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NEW Handbags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H6" i="1"/>
  <c r="H5" i="1"/>
  <c r="H4" i="1"/>
  <c r="H26" i="1"/>
  <c r="H25" i="1"/>
  <c r="H24" i="1"/>
  <c r="H30" i="1"/>
  <c r="H29" i="1"/>
  <c r="H28" i="1"/>
  <c r="H27" i="1"/>
  <c r="H11" i="1"/>
  <c r="H10" i="1"/>
  <c r="H9" i="1"/>
  <c r="H13" i="1"/>
  <c r="H12" i="1"/>
  <c r="H8" i="1"/>
  <c r="H21" i="1"/>
  <c r="H20" i="1"/>
  <c r="H19" i="1"/>
  <c r="H18" i="1"/>
  <c r="H2" i="1"/>
  <c r="H3" i="1"/>
  <c r="H17" i="1"/>
  <c r="H16" i="1"/>
  <c r="H15" i="1"/>
  <c r="H14" i="1"/>
  <c r="H7" i="1"/>
  <c r="H23" i="1"/>
  <c r="H22" i="1"/>
</calcChain>
</file>

<file path=xl/sharedStrings.xml><?xml version="1.0" encoding="utf-8"?>
<sst xmlns="http://schemas.openxmlformats.org/spreadsheetml/2006/main" count="125" uniqueCount="61">
  <si>
    <t>Category</t>
  </si>
  <si>
    <t>Item</t>
  </si>
  <si>
    <t>Description</t>
  </si>
  <si>
    <t>COLOR</t>
  </si>
  <si>
    <t>SKU</t>
  </si>
  <si>
    <t>Image</t>
  </si>
  <si>
    <t>ANUSCHKA</t>
  </si>
  <si>
    <t>AnuschkaRFIDWalletw/RmvbSrp C4</t>
  </si>
  <si>
    <t>MULTI</t>
  </si>
  <si>
    <t>AnuschkaC W/SlipFrontPckt C7</t>
  </si>
  <si>
    <t>VINCE CAMUTO</t>
  </si>
  <si>
    <t>Vince Camuto Ilda Crossbody</t>
  </si>
  <si>
    <t>BLACK</t>
  </si>
  <si>
    <t>DSTMNK-DUSTY MINK</t>
  </si>
  <si>
    <t>NEWNVY-NEW NAVY</t>
  </si>
  <si>
    <t>STORM GRAY</t>
  </si>
  <si>
    <t>PATRICIA NASH</t>
  </si>
  <si>
    <t>PNash Poppy Chantilly LaceTote</t>
  </si>
  <si>
    <t>WHITE</t>
  </si>
  <si>
    <t>Pat Nash Verga Frame Satchel</t>
  </si>
  <si>
    <t>LEATHER HANDBAGS</t>
  </si>
  <si>
    <t>Born Medium Distressed Hobo</t>
  </si>
  <si>
    <t>WINE</t>
  </si>
  <si>
    <t>Tula Color Block Med Crossbody</t>
  </si>
  <si>
    <t>SCARLET</t>
  </si>
  <si>
    <t>Tula Large Zip Top Tote</t>
  </si>
  <si>
    <t>ASH</t>
  </si>
  <si>
    <t>Tula Medium Flapover Backpack</t>
  </si>
  <si>
    <t>Born Raval Tote</t>
  </si>
  <si>
    <t>LEOPARD</t>
  </si>
  <si>
    <t>BLKGOLD SNAKESKIN</t>
  </si>
  <si>
    <t>LEOPARD/BLACK</t>
  </si>
  <si>
    <t>NON LEATHER HANDBAGS</t>
  </si>
  <si>
    <t>PEWTER</t>
  </si>
  <si>
    <t>WHEAT</t>
  </si>
  <si>
    <t>SLATE</t>
  </si>
  <si>
    <t>EA HANDBAGS</t>
  </si>
  <si>
    <t>Day &amp; Mood Nova Tote</t>
  </si>
  <si>
    <t>COGNAC</t>
  </si>
  <si>
    <t>NAVY</t>
  </si>
  <si>
    <t>LIGHT GRAY</t>
  </si>
  <si>
    <t>http://i03.hsncdn.com/is/image/homeshoppingnetwork/prodfull//662328</t>
  </si>
  <si>
    <t>http://i03.hsncdn.com/is/image/homeshoppingnetwork/prodfull//662710</t>
  </si>
  <si>
    <t>http://i03.hsncdn.com/is/image/homeshoppingnetwork/prodfull//650623</t>
  </si>
  <si>
    <t>http://i03.hsncdn.com/is/image/homeshoppingnetwork/prodfull//680657</t>
  </si>
  <si>
    <t>http://i03.hsncdn.com/is/image/homeshoppingnetwork/prodfull//680660</t>
  </si>
  <si>
    <t>http://i03.hsncdn.com/is/image/homeshoppingnetwork/prodfull//638167</t>
  </si>
  <si>
    <t>http://i03.hsncdn.com/is/image/homeshoppingnetwork/prodfull//655808</t>
  </si>
  <si>
    <t>http://i03.hsncdn.com/is/image/homeshoppingnetwork/prodfull//655810</t>
  </si>
  <si>
    <t>http://i03.hsncdn.com/is/image/homeshoppingnetwork/prodfull//655812</t>
  </si>
  <si>
    <t>http://i03.hsncdn.com/is/image/homeshoppingnetwork/prodfull//670459</t>
  </si>
  <si>
    <t>http://i03.hsncdn.com/is/image/homeshoppingnetwork/prodfull//677501</t>
  </si>
  <si>
    <t>http://i03.hsncdn.com/is/image/homeshoppingnetwork/prodfull//677499</t>
  </si>
  <si>
    <t>http://i03.hsncdn.com/is/image/homeshoppingnetwork/prodfull//677500</t>
  </si>
  <si>
    <t>http://i03.hsncdn.com/is/image/homeshoppingnetwork/prodfull//624625</t>
  </si>
  <si>
    <t>Retail</t>
  </si>
  <si>
    <t>Ext Retail</t>
  </si>
  <si>
    <t>Qty</t>
  </si>
  <si>
    <t>Jessica SimpsonMishaTote</t>
  </si>
  <si>
    <t>Jessica SimpsonSimoneCB</t>
  </si>
  <si>
    <t>Jessica SimpsonBobbiShoulderBag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</si>
</sst>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###0"/>
    <numFmt numFmtId="166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u/>
      <sz val="10"/>
      <color rgb="FF0563C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3" fillId="0" borderId="1" xfId="2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166" fontId="5" fillId="3" borderId="1" xfId="1" applyNumberFormat="1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166" fontId="6" fillId="0" borderId="0" xfId="0" applyNumberFormat="1" applyFont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03.hsncdn.com/is/image/homeshoppingnetwork/prodfull/677499" TargetMode="External"/><Relationship Id="rId1" Type="http://schemas.openxmlformats.org/officeDocument/2006/relationships/hyperlink" Target="http://i03.hsncdn.com/is/image/homeshoppingnetwork/prodfull/6558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J24" sqref="J24"/>
    </sheetView>
  </sheetViews>
  <sheetFormatPr defaultColWidth="109.85546875" defaultRowHeight="15" x14ac:dyDescent="0.25"/>
  <cols>
    <col min="1" max="1" width="6.140625" style="1" bestFit="1" customWidth="1"/>
    <col min="2" max="2" width="20.28515625" style="1" bestFit="1" customWidth="1"/>
    <col min="3" max="3" width="26.28515625" style="1" bestFit="1" customWidth="1"/>
    <col min="4" max="4" width="16.85546875" style="1" bestFit="1" customWidth="1"/>
    <col min="5" max="5" width="7.85546875" style="1" bestFit="1" customWidth="1"/>
    <col min="6" max="6" width="7.42578125" style="2" bestFit="1" customWidth="1"/>
    <col min="7" max="7" width="8.28515625" style="3" customWidth="1"/>
    <col min="8" max="8" width="11.140625" style="3" bestFit="1" customWidth="1"/>
    <col min="9" max="9" width="60.85546875" style="1" bestFit="1" customWidth="1"/>
    <col min="10" max="16384" width="109.85546875" style="1"/>
  </cols>
  <sheetData>
    <row r="1" spans="1:9" x14ac:dyDescent="0.25">
      <c r="A1" s="12" t="s">
        <v>1</v>
      </c>
      <c r="B1" s="12" t="s">
        <v>0</v>
      </c>
      <c r="C1" s="12" t="s">
        <v>2</v>
      </c>
      <c r="D1" s="12" t="s">
        <v>3</v>
      </c>
      <c r="E1" s="12" t="s">
        <v>4</v>
      </c>
      <c r="F1" s="13" t="s">
        <v>57</v>
      </c>
      <c r="G1" s="14" t="s">
        <v>55</v>
      </c>
      <c r="H1" s="15" t="s">
        <v>56</v>
      </c>
      <c r="I1" s="16" t="s">
        <v>5</v>
      </c>
    </row>
    <row r="2" spans="1:9" x14ac:dyDescent="0.25">
      <c r="A2" s="4">
        <v>680660</v>
      </c>
      <c r="B2" s="5" t="s">
        <v>16</v>
      </c>
      <c r="C2" s="5" t="s">
        <v>19</v>
      </c>
      <c r="D2" s="5" t="s">
        <v>18</v>
      </c>
      <c r="E2" s="6">
        <v>13488571</v>
      </c>
      <c r="F2" s="7">
        <v>46</v>
      </c>
      <c r="G2" s="20">
        <v>349</v>
      </c>
      <c r="H2" s="20">
        <f t="shared" ref="H2:H30" si="0">F2*G2</f>
        <v>16054</v>
      </c>
      <c r="I2" s="8" t="s">
        <v>45</v>
      </c>
    </row>
    <row r="3" spans="1:9" x14ac:dyDescent="0.25">
      <c r="A3" s="4">
        <v>680657</v>
      </c>
      <c r="B3" s="5" t="s">
        <v>16</v>
      </c>
      <c r="C3" s="5" t="s">
        <v>17</v>
      </c>
      <c r="D3" s="5" t="s">
        <v>18</v>
      </c>
      <c r="E3" s="6">
        <v>13488569</v>
      </c>
      <c r="F3" s="7">
        <v>64</v>
      </c>
      <c r="G3" s="20">
        <v>299</v>
      </c>
      <c r="H3" s="20">
        <f t="shared" si="0"/>
        <v>19136</v>
      </c>
      <c r="I3" s="8" t="s">
        <v>44</v>
      </c>
    </row>
    <row r="4" spans="1:9" x14ac:dyDescent="0.25">
      <c r="A4" s="4">
        <v>624625</v>
      </c>
      <c r="B4" s="5" t="s">
        <v>36</v>
      </c>
      <c r="C4" s="5" t="s">
        <v>37</v>
      </c>
      <c r="D4" s="5" t="s">
        <v>38</v>
      </c>
      <c r="E4" s="6">
        <v>13199861</v>
      </c>
      <c r="F4" s="7">
        <v>58</v>
      </c>
      <c r="G4" s="20">
        <v>298</v>
      </c>
      <c r="H4" s="20">
        <f t="shared" si="0"/>
        <v>17284</v>
      </c>
      <c r="I4" s="8" t="s">
        <v>54</v>
      </c>
    </row>
    <row r="5" spans="1:9" x14ac:dyDescent="0.25">
      <c r="A5" s="4">
        <v>624625</v>
      </c>
      <c r="B5" s="5" t="s">
        <v>36</v>
      </c>
      <c r="C5" s="5" t="s">
        <v>37</v>
      </c>
      <c r="D5" s="5" t="s">
        <v>39</v>
      </c>
      <c r="E5" s="6">
        <v>13199862</v>
      </c>
      <c r="F5" s="7">
        <v>54</v>
      </c>
      <c r="G5" s="20">
        <v>298</v>
      </c>
      <c r="H5" s="20">
        <f t="shared" si="0"/>
        <v>16092</v>
      </c>
      <c r="I5" s="8" t="s">
        <v>54</v>
      </c>
    </row>
    <row r="6" spans="1:9" x14ac:dyDescent="0.25">
      <c r="A6" s="4">
        <v>624625</v>
      </c>
      <c r="B6" s="5" t="s">
        <v>36</v>
      </c>
      <c r="C6" s="5" t="s">
        <v>37</v>
      </c>
      <c r="D6" s="5" t="s">
        <v>40</v>
      </c>
      <c r="E6" s="6">
        <v>13199863</v>
      </c>
      <c r="F6" s="7">
        <v>19</v>
      </c>
      <c r="G6" s="20">
        <v>298</v>
      </c>
      <c r="H6" s="20">
        <f t="shared" si="0"/>
        <v>5662</v>
      </c>
      <c r="I6" s="8" t="s">
        <v>54</v>
      </c>
    </row>
    <row r="7" spans="1:9" x14ac:dyDescent="0.25">
      <c r="A7" s="4">
        <v>662710</v>
      </c>
      <c r="B7" s="5" t="s">
        <v>6</v>
      </c>
      <c r="C7" s="5" t="s">
        <v>9</v>
      </c>
      <c r="D7" s="5" t="s">
        <v>8</v>
      </c>
      <c r="E7" s="6">
        <v>13385117</v>
      </c>
      <c r="F7" s="7">
        <v>3</v>
      </c>
      <c r="G7" s="20">
        <v>205.75</v>
      </c>
      <c r="H7" s="20">
        <f t="shared" si="0"/>
        <v>617.25</v>
      </c>
      <c r="I7" s="8" t="s">
        <v>42</v>
      </c>
    </row>
    <row r="8" spans="1:9" x14ac:dyDescent="0.25">
      <c r="A8" s="4">
        <v>655810</v>
      </c>
      <c r="B8" s="5" t="s">
        <v>20</v>
      </c>
      <c r="C8" s="5" t="s">
        <v>25</v>
      </c>
      <c r="D8" s="5" t="s">
        <v>26</v>
      </c>
      <c r="E8" s="6">
        <v>13358252</v>
      </c>
      <c r="F8" s="7">
        <v>219</v>
      </c>
      <c r="G8" s="20">
        <v>198</v>
      </c>
      <c r="H8" s="20">
        <f t="shared" si="0"/>
        <v>43362</v>
      </c>
      <c r="I8" s="8" t="s">
        <v>48</v>
      </c>
    </row>
    <row r="9" spans="1:9" x14ac:dyDescent="0.25">
      <c r="A9" s="4">
        <v>670459</v>
      </c>
      <c r="B9" s="5" t="s">
        <v>20</v>
      </c>
      <c r="C9" s="5" t="s">
        <v>28</v>
      </c>
      <c r="D9" s="5" t="s">
        <v>12</v>
      </c>
      <c r="E9" s="6">
        <v>13420729</v>
      </c>
      <c r="F9" s="7">
        <v>16</v>
      </c>
      <c r="G9" s="20">
        <v>198</v>
      </c>
      <c r="H9" s="20">
        <f t="shared" si="0"/>
        <v>3168</v>
      </c>
      <c r="I9" s="8" t="s">
        <v>50</v>
      </c>
    </row>
    <row r="10" spans="1:9" x14ac:dyDescent="0.25">
      <c r="A10" s="4">
        <v>670459</v>
      </c>
      <c r="B10" s="5" t="s">
        <v>20</v>
      </c>
      <c r="C10" s="5" t="s">
        <v>28</v>
      </c>
      <c r="D10" s="5" t="s">
        <v>29</v>
      </c>
      <c r="E10" s="6">
        <v>13420731</v>
      </c>
      <c r="F10" s="7">
        <v>22</v>
      </c>
      <c r="G10" s="20">
        <v>198</v>
      </c>
      <c r="H10" s="20">
        <f t="shared" si="0"/>
        <v>4356</v>
      </c>
      <c r="I10" s="8" t="s">
        <v>50</v>
      </c>
    </row>
    <row r="11" spans="1:9" x14ac:dyDescent="0.25">
      <c r="A11" s="4">
        <v>670459</v>
      </c>
      <c r="B11" s="5" t="s">
        <v>20</v>
      </c>
      <c r="C11" s="5" t="s">
        <v>28</v>
      </c>
      <c r="D11" s="5" t="s">
        <v>22</v>
      </c>
      <c r="E11" s="6">
        <v>13420733</v>
      </c>
      <c r="F11" s="7">
        <v>10</v>
      </c>
      <c r="G11" s="20">
        <v>198</v>
      </c>
      <c r="H11" s="20">
        <f t="shared" si="0"/>
        <v>1980</v>
      </c>
      <c r="I11" s="8" t="s">
        <v>50</v>
      </c>
    </row>
    <row r="12" spans="1:9" x14ac:dyDescent="0.25">
      <c r="A12" s="4">
        <v>655812</v>
      </c>
      <c r="B12" s="5" t="s">
        <v>20</v>
      </c>
      <c r="C12" s="5" t="s">
        <v>27</v>
      </c>
      <c r="D12" s="5" t="s">
        <v>12</v>
      </c>
      <c r="E12" s="6">
        <v>13358253</v>
      </c>
      <c r="F12" s="7">
        <v>48</v>
      </c>
      <c r="G12" s="20">
        <v>188</v>
      </c>
      <c r="H12" s="20">
        <f t="shared" si="0"/>
        <v>9024</v>
      </c>
      <c r="I12" s="8" t="s">
        <v>49</v>
      </c>
    </row>
    <row r="13" spans="1:9" x14ac:dyDescent="0.25">
      <c r="A13" s="4">
        <v>655812</v>
      </c>
      <c r="B13" s="5" t="s">
        <v>20</v>
      </c>
      <c r="C13" s="5" t="s">
        <v>27</v>
      </c>
      <c r="D13" s="5" t="s">
        <v>26</v>
      </c>
      <c r="E13" s="6">
        <v>13358254</v>
      </c>
      <c r="F13" s="7">
        <v>62</v>
      </c>
      <c r="G13" s="20">
        <v>188</v>
      </c>
      <c r="H13" s="20">
        <f t="shared" si="0"/>
        <v>11656</v>
      </c>
      <c r="I13" s="8" t="s">
        <v>49</v>
      </c>
    </row>
    <row r="14" spans="1:9" x14ac:dyDescent="0.25">
      <c r="A14" s="4">
        <v>650623</v>
      </c>
      <c r="B14" s="5" t="s">
        <v>10</v>
      </c>
      <c r="C14" s="5" t="s">
        <v>11</v>
      </c>
      <c r="D14" s="5" t="s">
        <v>12</v>
      </c>
      <c r="E14" s="6">
        <v>13323647</v>
      </c>
      <c r="F14" s="7">
        <v>62</v>
      </c>
      <c r="G14" s="20">
        <v>158</v>
      </c>
      <c r="H14" s="20">
        <f t="shared" si="0"/>
        <v>9796</v>
      </c>
      <c r="I14" s="8" t="s">
        <v>43</v>
      </c>
    </row>
    <row r="15" spans="1:9" x14ac:dyDescent="0.25">
      <c r="A15" s="4">
        <v>650623</v>
      </c>
      <c r="B15" s="5" t="s">
        <v>10</v>
      </c>
      <c r="C15" s="5" t="s">
        <v>11</v>
      </c>
      <c r="D15" s="5" t="s">
        <v>13</v>
      </c>
      <c r="E15" s="6">
        <v>13323649</v>
      </c>
      <c r="F15" s="7">
        <v>38</v>
      </c>
      <c r="G15" s="20">
        <v>158</v>
      </c>
      <c r="H15" s="20">
        <f t="shared" si="0"/>
        <v>6004</v>
      </c>
      <c r="I15" s="8" t="s">
        <v>43</v>
      </c>
    </row>
    <row r="16" spans="1:9" x14ac:dyDescent="0.25">
      <c r="A16" s="4">
        <v>650623</v>
      </c>
      <c r="B16" s="5" t="s">
        <v>10</v>
      </c>
      <c r="C16" s="5" t="s">
        <v>11</v>
      </c>
      <c r="D16" s="5" t="s">
        <v>14</v>
      </c>
      <c r="E16" s="6">
        <v>13323652</v>
      </c>
      <c r="F16" s="7">
        <v>50</v>
      </c>
      <c r="G16" s="20">
        <v>158</v>
      </c>
      <c r="H16" s="20">
        <f t="shared" si="0"/>
        <v>7900</v>
      </c>
      <c r="I16" s="8" t="s">
        <v>43</v>
      </c>
    </row>
    <row r="17" spans="1:9" x14ac:dyDescent="0.25">
      <c r="A17" s="4">
        <v>650623</v>
      </c>
      <c r="B17" s="5" t="s">
        <v>10</v>
      </c>
      <c r="C17" s="5" t="s">
        <v>11</v>
      </c>
      <c r="D17" s="5" t="s">
        <v>15</v>
      </c>
      <c r="E17" s="6">
        <v>13323653</v>
      </c>
      <c r="F17" s="7">
        <v>109</v>
      </c>
      <c r="G17" s="20">
        <v>158</v>
      </c>
      <c r="H17" s="20">
        <f t="shared" si="0"/>
        <v>17222</v>
      </c>
      <c r="I17" s="8" t="s">
        <v>43</v>
      </c>
    </row>
    <row r="18" spans="1:9" x14ac:dyDescent="0.25">
      <c r="A18" s="4">
        <v>638167</v>
      </c>
      <c r="B18" s="5" t="s">
        <v>20</v>
      </c>
      <c r="C18" s="5" t="s">
        <v>21</v>
      </c>
      <c r="D18" s="5" t="s">
        <v>12</v>
      </c>
      <c r="E18" s="6">
        <v>13262241</v>
      </c>
      <c r="F18" s="7">
        <v>17</v>
      </c>
      <c r="G18" s="20">
        <v>153</v>
      </c>
      <c r="H18" s="20">
        <f t="shared" si="0"/>
        <v>2601</v>
      </c>
      <c r="I18" s="8" t="s">
        <v>46</v>
      </c>
    </row>
    <row r="19" spans="1:9" x14ac:dyDescent="0.25">
      <c r="A19" s="4">
        <v>638167</v>
      </c>
      <c r="B19" s="5" t="s">
        <v>20</v>
      </c>
      <c r="C19" s="5" t="s">
        <v>21</v>
      </c>
      <c r="D19" s="5" t="s">
        <v>22</v>
      </c>
      <c r="E19" s="6">
        <v>13262243</v>
      </c>
      <c r="F19" s="7">
        <v>16</v>
      </c>
      <c r="G19" s="20">
        <v>153</v>
      </c>
      <c r="H19" s="20">
        <f t="shared" si="0"/>
        <v>2448</v>
      </c>
      <c r="I19" s="8" t="s">
        <v>46</v>
      </c>
    </row>
    <row r="20" spans="1:9" x14ac:dyDescent="0.25">
      <c r="A20" s="4">
        <v>655808</v>
      </c>
      <c r="B20" s="5" t="s">
        <v>20</v>
      </c>
      <c r="C20" s="5" t="s">
        <v>23</v>
      </c>
      <c r="D20" s="5" t="s">
        <v>12</v>
      </c>
      <c r="E20" s="6">
        <v>13358246</v>
      </c>
      <c r="F20" s="7">
        <v>172</v>
      </c>
      <c r="G20" s="20">
        <v>153</v>
      </c>
      <c r="H20" s="20">
        <f t="shared" si="0"/>
        <v>26316</v>
      </c>
      <c r="I20" s="8" t="s">
        <v>47</v>
      </c>
    </row>
    <row r="21" spans="1:9" x14ac:dyDescent="0.25">
      <c r="A21" s="4">
        <v>655808</v>
      </c>
      <c r="B21" s="5" t="s">
        <v>20</v>
      </c>
      <c r="C21" s="5" t="s">
        <v>23</v>
      </c>
      <c r="D21" s="5" t="s">
        <v>24</v>
      </c>
      <c r="E21" s="6">
        <v>13358247</v>
      </c>
      <c r="F21" s="7">
        <v>326</v>
      </c>
      <c r="G21" s="20">
        <v>153</v>
      </c>
      <c r="H21" s="20">
        <f t="shared" si="0"/>
        <v>49878</v>
      </c>
      <c r="I21" s="8" t="s">
        <v>47</v>
      </c>
    </row>
    <row r="22" spans="1:9" x14ac:dyDescent="0.25">
      <c r="A22" s="4">
        <v>662328</v>
      </c>
      <c r="B22" s="5" t="s">
        <v>6</v>
      </c>
      <c r="C22" s="5" t="s">
        <v>7</v>
      </c>
      <c r="D22" s="5" t="s">
        <v>8</v>
      </c>
      <c r="E22" s="6">
        <v>13383448</v>
      </c>
      <c r="F22" s="7">
        <v>26</v>
      </c>
      <c r="G22" s="20">
        <v>122</v>
      </c>
      <c r="H22" s="20">
        <f t="shared" si="0"/>
        <v>3172</v>
      </c>
      <c r="I22" s="8" t="s">
        <v>41</v>
      </c>
    </row>
    <row r="23" spans="1:9" x14ac:dyDescent="0.25">
      <c r="A23" s="4">
        <v>662328</v>
      </c>
      <c r="B23" s="5" t="s">
        <v>6</v>
      </c>
      <c r="C23" s="5" t="s">
        <v>7</v>
      </c>
      <c r="D23" s="5" t="s">
        <v>8</v>
      </c>
      <c r="E23" s="6">
        <v>13383449</v>
      </c>
      <c r="F23" s="7">
        <v>37</v>
      </c>
      <c r="G23" s="20">
        <v>122</v>
      </c>
      <c r="H23" s="20">
        <f t="shared" si="0"/>
        <v>4514</v>
      </c>
      <c r="I23" s="8" t="s">
        <v>41</v>
      </c>
    </row>
    <row r="24" spans="1:9" x14ac:dyDescent="0.25">
      <c r="A24" s="4">
        <v>677500</v>
      </c>
      <c r="B24" s="5" t="s">
        <v>32</v>
      </c>
      <c r="C24" s="5" t="s">
        <v>58</v>
      </c>
      <c r="D24" s="5" t="s">
        <v>12</v>
      </c>
      <c r="E24" s="6">
        <v>13457105</v>
      </c>
      <c r="F24" s="7">
        <v>59</v>
      </c>
      <c r="G24" s="20">
        <v>122</v>
      </c>
      <c r="H24" s="20">
        <f t="shared" si="0"/>
        <v>7198</v>
      </c>
      <c r="I24" s="8" t="s">
        <v>53</v>
      </c>
    </row>
    <row r="25" spans="1:9" x14ac:dyDescent="0.25">
      <c r="A25" s="4">
        <v>677500</v>
      </c>
      <c r="B25" s="5" t="s">
        <v>32</v>
      </c>
      <c r="C25" s="5" t="s">
        <v>58</v>
      </c>
      <c r="D25" s="5" t="s">
        <v>34</v>
      </c>
      <c r="E25" s="6">
        <v>13457106</v>
      </c>
      <c r="F25" s="7">
        <v>48</v>
      </c>
      <c r="G25" s="20">
        <v>122</v>
      </c>
      <c r="H25" s="20">
        <f t="shared" si="0"/>
        <v>5856</v>
      </c>
      <c r="I25" s="8" t="s">
        <v>53</v>
      </c>
    </row>
    <row r="26" spans="1:9" x14ac:dyDescent="0.25">
      <c r="A26" s="4">
        <v>677500</v>
      </c>
      <c r="B26" s="5" t="s">
        <v>32</v>
      </c>
      <c r="C26" s="5" t="s">
        <v>58</v>
      </c>
      <c r="D26" s="5" t="s">
        <v>35</v>
      </c>
      <c r="E26" s="6">
        <v>13457107</v>
      </c>
      <c r="F26" s="7">
        <v>74</v>
      </c>
      <c r="G26" s="20">
        <v>122</v>
      </c>
      <c r="H26" s="20">
        <f t="shared" si="0"/>
        <v>9028</v>
      </c>
      <c r="I26" s="8" t="s">
        <v>53</v>
      </c>
    </row>
    <row r="27" spans="1:9" x14ac:dyDescent="0.25">
      <c r="A27" s="4">
        <v>677501</v>
      </c>
      <c r="B27" s="5" t="s">
        <v>20</v>
      </c>
      <c r="C27" s="5" t="s">
        <v>59</v>
      </c>
      <c r="D27" s="5" t="s">
        <v>30</v>
      </c>
      <c r="E27" s="6">
        <v>13457108</v>
      </c>
      <c r="F27" s="7">
        <v>48</v>
      </c>
      <c r="G27" s="20">
        <v>98</v>
      </c>
      <c r="H27" s="20">
        <f t="shared" si="0"/>
        <v>4704</v>
      </c>
      <c r="I27" s="8" t="s">
        <v>51</v>
      </c>
    </row>
    <row r="28" spans="1:9" x14ac:dyDescent="0.25">
      <c r="A28" s="4">
        <v>677501</v>
      </c>
      <c r="B28" s="5" t="s">
        <v>20</v>
      </c>
      <c r="C28" s="5" t="s">
        <v>59</v>
      </c>
      <c r="D28" s="5" t="s">
        <v>31</v>
      </c>
      <c r="E28" s="6">
        <v>13457109</v>
      </c>
      <c r="F28" s="7">
        <v>100</v>
      </c>
      <c r="G28" s="20">
        <v>98</v>
      </c>
      <c r="H28" s="20">
        <f t="shared" si="0"/>
        <v>9800</v>
      </c>
      <c r="I28" s="8" t="s">
        <v>51</v>
      </c>
    </row>
    <row r="29" spans="1:9" x14ac:dyDescent="0.25">
      <c r="A29" s="4">
        <v>677499</v>
      </c>
      <c r="B29" s="5" t="s">
        <v>32</v>
      </c>
      <c r="C29" s="5" t="s">
        <v>60</v>
      </c>
      <c r="D29" s="5" t="s">
        <v>12</v>
      </c>
      <c r="E29" s="6">
        <v>13457103</v>
      </c>
      <c r="F29" s="7">
        <v>89</v>
      </c>
      <c r="G29" s="20">
        <v>98</v>
      </c>
      <c r="H29" s="20">
        <f t="shared" si="0"/>
        <v>8722</v>
      </c>
      <c r="I29" s="8" t="s">
        <v>52</v>
      </c>
    </row>
    <row r="30" spans="1:9" x14ac:dyDescent="0.25">
      <c r="A30" s="4">
        <v>677499</v>
      </c>
      <c r="B30" s="5" t="s">
        <v>32</v>
      </c>
      <c r="C30" s="5" t="s">
        <v>60</v>
      </c>
      <c r="D30" s="5" t="s">
        <v>33</v>
      </c>
      <c r="E30" s="6">
        <v>13457104</v>
      </c>
      <c r="F30" s="7">
        <v>56</v>
      </c>
      <c r="G30" s="20">
        <v>98</v>
      </c>
      <c r="H30" s="20">
        <f t="shared" si="0"/>
        <v>5488</v>
      </c>
      <c r="I30" s="8" t="s">
        <v>52</v>
      </c>
    </row>
    <row r="31" spans="1:9" s="9" customFormat="1" x14ac:dyDescent="0.25">
      <c r="F31" s="10">
        <f>SUM(F2:F30)</f>
        <v>1948</v>
      </c>
      <c r="G31" s="11"/>
      <c r="H31" s="11">
        <v>329160.25</v>
      </c>
    </row>
    <row r="32" spans="1:9" x14ac:dyDescent="0.25">
      <c r="E32" s="17"/>
      <c r="F32" s="18"/>
      <c r="G32" s="19"/>
      <c r="H32" s="19"/>
    </row>
    <row r="33" spans="9:9" x14ac:dyDescent="0.25">
      <c r="I33" s="3"/>
    </row>
  </sheetData>
  <sortState ref="A1:I31">
    <sortCondition descending="1" ref="G1:G31"/>
  </sortState>
  <hyperlinks>
    <hyperlink ref="I21" r:id="rId1"/>
    <hyperlink ref="I30" r:id="rId2"/>
  </hyperlinks>
  <pageMargins left="0.7" right="0.7" top="0.75" bottom="0.75" header="0.3" footer="0.3"/>
  <pageSetup orientation="portrait" horizontalDpi="90" verticalDpi="9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Handbags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2021-05-05T19:05:38Z</dcterms:created>
  <dcterms:modified xsi:type="dcterms:W3CDTF">2021-05-14T07:23:36Z</dcterms:modified>
</cp:coreProperties>
</file>